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370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<sst xmlns="http://schemas.openxmlformats.org/spreadsheetml/2006/main" count="216" uniqueCount="131">
  <si>
    <t>中南大学高水平艺术团团员活动情况公示（2018年上学期第5-8周）</t>
  </si>
  <si>
    <t>所属
分团</t>
  </si>
  <si>
    <t>姓名</t>
  </si>
  <si>
    <t>特长</t>
  </si>
  <si>
    <t>应参加排练次数</t>
  </si>
  <si>
    <t>实际参加排练次数</t>
  </si>
  <si>
    <t>出勤率</t>
  </si>
  <si>
    <t>演出
次数</t>
  </si>
  <si>
    <t>备注</t>
  </si>
  <si>
    <t>管乐团</t>
  </si>
  <si>
    <t>阎冠锦</t>
  </si>
  <si>
    <t>手风琴</t>
  </si>
  <si>
    <t>刘剑桥</t>
  </si>
  <si>
    <t>打击乐</t>
  </si>
  <si>
    <t>李嘉伟</t>
  </si>
  <si>
    <t>小号</t>
  </si>
  <si>
    <t>管乐团、交响乐团</t>
  </si>
  <si>
    <t>陈羽浩</t>
  </si>
  <si>
    <t>单簧管</t>
  </si>
  <si>
    <t>张杨璞</t>
  </si>
  <si>
    <t>程韵竹</t>
  </si>
  <si>
    <t>钢琴</t>
  </si>
  <si>
    <t>王禹乔</t>
  </si>
  <si>
    <t>萨克斯</t>
  </si>
  <si>
    <t>高  弘</t>
  </si>
  <si>
    <t>管乐团、军乐团</t>
  </si>
  <si>
    <t>毛向华</t>
  </si>
  <si>
    <t>欧奇鑫</t>
  </si>
  <si>
    <t>长号</t>
  </si>
  <si>
    <t>管乐团、交响乐团、军乐团</t>
  </si>
  <si>
    <t>叶文强</t>
  </si>
  <si>
    <t>大号</t>
  </si>
  <si>
    <t>张明宇</t>
  </si>
  <si>
    <t>补训</t>
  </si>
  <si>
    <t>合唱团</t>
  </si>
  <si>
    <t>许嘉琦</t>
  </si>
  <si>
    <t>声乐</t>
  </si>
  <si>
    <t>6</t>
  </si>
  <si>
    <t>郑人友</t>
  </si>
  <si>
    <t>10</t>
  </si>
  <si>
    <t>合唱团、雅乐吟唱团</t>
  </si>
  <si>
    <t>许涵宇</t>
  </si>
  <si>
    <t>王一妃</t>
  </si>
  <si>
    <t>9</t>
  </si>
  <si>
    <t>合唱团、民乐团</t>
  </si>
  <si>
    <t>潘明轩</t>
  </si>
  <si>
    <t>申雨竹</t>
  </si>
  <si>
    <t>王子源</t>
  </si>
  <si>
    <t>合唱团、曲艺团</t>
  </si>
  <si>
    <t>谢  征</t>
  </si>
  <si>
    <t>交响乐团</t>
  </si>
  <si>
    <t>刘  锴</t>
  </si>
  <si>
    <t>长笛</t>
  </si>
  <si>
    <t>4</t>
  </si>
  <si>
    <t>单  博</t>
  </si>
  <si>
    <t>李秋余</t>
  </si>
  <si>
    <t>孟庆东</t>
  </si>
  <si>
    <t>曾昊凡</t>
  </si>
  <si>
    <t>小提琴</t>
  </si>
  <si>
    <t>姚  远</t>
  </si>
  <si>
    <t>路雨萱</t>
  </si>
  <si>
    <t>史思嘉</t>
  </si>
  <si>
    <t>李匡义</t>
  </si>
  <si>
    <t>陶玉衡</t>
  </si>
  <si>
    <t>毛蔚然</t>
  </si>
  <si>
    <t>尹墨阳</t>
  </si>
  <si>
    <t>中提琴</t>
  </si>
  <si>
    <t>单文达</t>
  </si>
  <si>
    <t>陈丽米</t>
  </si>
  <si>
    <t>大提琴</t>
  </si>
  <si>
    <t>蔡  琰</t>
  </si>
  <si>
    <t>吴  昊</t>
  </si>
  <si>
    <t>大管</t>
  </si>
  <si>
    <t>曲艺团</t>
  </si>
  <si>
    <t>龚昱竹</t>
  </si>
  <si>
    <t>主持</t>
  </si>
  <si>
    <t>补训未达标</t>
  </si>
  <si>
    <t>王子巍</t>
  </si>
  <si>
    <t>曲艺</t>
  </si>
  <si>
    <t>孙金达</t>
  </si>
  <si>
    <t>冷雁冰</t>
  </si>
  <si>
    <t>张  锐</t>
  </si>
  <si>
    <t>话剧</t>
  </si>
  <si>
    <t>曲艺团、话剧团</t>
  </si>
  <si>
    <t>舞蹈团</t>
  </si>
  <si>
    <t>何文洁</t>
  </si>
  <si>
    <t>舞蹈</t>
  </si>
  <si>
    <t>佘雅洁</t>
  </si>
  <si>
    <t>陈薇伊</t>
  </si>
  <si>
    <t>张译心</t>
  </si>
  <si>
    <t>丁希芷</t>
  </si>
  <si>
    <t>熊庾彤</t>
  </si>
  <si>
    <t>倪心月</t>
  </si>
  <si>
    <t>潘华龙</t>
  </si>
  <si>
    <t>宫小雨</t>
  </si>
  <si>
    <t>刘嘉熙</t>
  </si>
  <si>
    <t>民乐团</t>
  </si>
  <si>
    <t>周  南</t>
  </si>
  <si>
    <t>扬琴</t>
  </si>
  <si>
    <t>兰  鸽</t>
  </si>
  <si>
    <t>竹笛</t>
  </si>
  <si>
    <t>王宇沛</t>
  </si>
  <si>
    <t>二胡</t>
  </si>
  <si>
    <t>王婧璇</t>
  </si>
  <si>
    <t>琵琶</t>
  </si>
  <si>
    <t>王莹泽</t>
  </si>
  <si>
    <t>古筝</t>
  </si>
  <si>
    <t>王  棽</t>
  </si>
  <si>
    <t>民乐团、雅乐吟唱团</t>
  </si>
  <si>
    <t xml:space="preserve"> 叶瑞康 </t>
  </si>
  <si>
    <t>孙鲁艺</t>
  </si>
  <si>
    <t>曹丹曦</t>
  </si>
  <si>
    <t>笙</t>
  </si>
  <si>
    <t>褚华恩</t>
  </si>
  <si>
    <t>方  程</t>
  </si>
  <si>
    <t>民乐团、军乐团</t>
  </si>
  <si>
    <t>陈彦竹</t>
  </si>
  <si>
    <t>话剧团</t>
  </si>
  <si>
    <t>何梓睿</t>
  </si>
  <si>
    <t>左雨桐</t>
  </si>
  <si>
    <t>王文霞</t>
  </si>
  <si>
    <t>杨  烁</t>
  </si>
  <si>
    <t>军乐团</t>
  </si>
  <si>
    <t>温一海</t>
  </si>
  <si>
    <t>圆号</t>
  </si>
  <si>
    <t>林  澍</t>
  </si>
  <si>
    <t>张津瑞</t>
  </si>
  <si>
    <t>定音鼓</t>
  </si>
  <si>
    <t>王  湛</t>
  </si>
  <si>
    <t>管乐团、交响乐团</t>
    <phoneticPr fontId="12" type="noConversion"/>
  </si>
  <si>
    <t>补训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</si>
</sst>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scheme val="minor"/>
    </font>
    <font>
      <b/>
      <sz val="14"/>
      <name val="宋体"/>
    </font>
    <font>
      <b/>
      <sz val="11"/>
      <name val="宋体"/>
    </font>
    <font>
      <b/>
      <sz val="11"/>
      <color indexed="8"/>
      <name val="宋体"/>
    </font>
    <font>
      <sz val="11"/>
      <name val="宋体"/>
    </font>
    <font>
      <sz val="12"/>
      <name val="宋体"/>
    </font>
    <font>
      <sz val="11"/>
      <color indexed="8"/>
      <name val="宋体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宋体"/>
    </font>
    <font>
      <sz val="11"/>
      <color theme="1"/>
      <name val="宋体"/>
      <scheme val="minor"/>
    </font>
    <font>
      <sz val="9"/>
      <name val="宋体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6" fillId="2" borderId="4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58" fontId="5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5">
    <cellStyle name="常规" xfId="0" builtinId="0"/>
    <cellStyle name="常规 2" xfId="7"/>
    <cellStyle name="常规 2 18" xfId="8"/>
    <cellStyle name="常规 2 2" xfId="4"/>
    <cellStyle name="常规 2 21" xfId="9"/>
    <cellStyle name="常规 2 22" xfId="10"/>
    <cellStyle name="常规 2 52" xfId="6"/>
    <cellStyle name="常规 25" xfId="2"/>
    <cellStyle name="常规 26" xfId="3"/>
    <cellStyle name="常规 3" xfId="11"/>
    <cellStyle name="常规 4" xfId="12"/>
    <cellStyle name="常规 5" xfId="13"/>
    <cellStyle name="常规 56" xfId="5"/>
    <cellStyle name="常规 6" xfId="1"/>
    <cellStyle name="常规 7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topLeftCell="A4" zoomScale="99" zoomScaleNormal="99" workbookViewId="0">
      <selection activeCell="J6" sqref="J6"/>
    </sheetView>
  </sheetViews>
  <sheetFormatPr defaultColWidth="8.875" defaultRowHeight="13.5"/>
  <cols>
    <col min="3" max="3" width="8.125" customWidth="1"/>
    <col min="4" max="4" width="9.75" style="2" customWidth="1"/>
    <col min="5" max="5" width="9.875" style="2" customWidth="1"/>
    <col min="6" max="6" width="8.75" customWidth="1"/>
    <col min="7" max="7" width="7" style="2" customWidth="1"/>
    <col min="8" max="8" width="27.5" style="3" customWidth="1"/>
  </cols>
  <sheetData>
    <row r="1" spans="1:8" ht="35.25" customHeight="1">
      <c r="A1" s="40" t="s">
        <v>0</v>
      </c>
      <c r="B1" s="40"/>
      <c r="C1" s="40"/>
      <c r="D1" s="40"/>
      <c r="E1" s="40"/>
      <c r="F1" s="40"/>
      <c r="G1" s="40"/>
      <c r="H1" s="41"/>
    </row>
    <row r="2" spans="1:8" ht="38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ht="14.25">
      <c r="A3" s="42" t="s">
        <v>9</v>
      </c>
      <c r="B3" s="6" t="s">
        <v>10</v>
      </c>
      <c r="C3" s="7" t="s">
        <v>11</v>
      </c>
      <c r="D3" s="8">
        <v>2</v>
      </c>
      <c r="E3" s="8">
        <v>2</v>
      </c>
      <c r="F3" s="9">
        <f t="shared" ref="F3:F14" si="0">E3/D3</f>
        <v>1</v>
      </c>
      <c r="G3" s="8">
        <v>0</v>
      </c>
      <c r="H3" s="10" t="s">
        <v>130</v>
      </c>
    </row>
    <row r="4" spans="1:8" ht="14.25">
      <c r="A4" s="42"/>
      <c r="B4" s="6" t="s">
        <v>12</v>
      </c>
      <c r="C4" s="11" t="s">
        <v>13</v>
      </c>
      <c r="D4" s="8">
        <v>6</v>
      </c>
      <c r="E4" s="8">
        <v>6</v>
      </c>
      <c r="F4" s="9">
        <f t="shared" si="0"/>
        <v>1</v>
      </c>
      <c r="G4" s="8">
        <v>0</v>
      </c>
      <c r="H4" s="10" t="s">
        <v>129</v>
      </c>
    </row>
    <row r="5" spans="1:8" ht="14.25">
      <c r="A5" s="42"/>
      <c r="B5" s="6" t="s">
        <v>14</v>
      </c>
      <c r="C5" s="11" t="s">
        <v>15</v>
      </c>
      <c r="D5" s="8">
        <v>6</v>
      </c>
      <c r="E5" s="8">
        <v>6</v>
      </c>
      <c r="F5" s="9">
        <f t="shared" si="0"/>
        <v>1</v>
      </c>
      <c r="G5" s="8">
        <v>0</v>
      </c>
      <c r="H5" s="10" t="s">
        <v>16</v>
      </c>
    </row>
    <row r="6" spans="1:8" ht="14.25">
      <c r="A6" s="42"/>
      <c r="B6" s="12" t="s">
        <v>17</v>
      </c>
      <c r="C6" s="11" t="s">
        <v>18</v>
      </c>
      <c r="D6" s="8">
        <v>6</v>
      </c>
      <c r="E6" s="8">
        <v>5</v>
      </c>
      <c r="F6" s="9">
        <f t="shared" si="0"/>
        <v>0.83333333333333304</v>
      </c>
      <c r="G6" s="8">
        <v>0</v>
      </c>
      <c r="H6" s="10" t="s">
        <v>16</v>
      </c>
    </row>
    <row r="7" spans="1:8" ht="14.25">
      <c r="A7" s="42"/>
      <c r="B7" s="12" t="s">
        <v>19</v>
      </c>
      <c r="C7" s="11" t="s">
        <v>18</v>
      </c>
      <c r="D7" s="8">
        <v>6</v>
      </c>
      <c r="E7" s="8">
        <v>6</v>
      </c>
      <c r="F7" s="9">
        <f t="shared" si="0"/>
        <v>1</v>
      </c>
      <c r="G7" s="8">
        <v>0</v>
      </c>
      <c r="H7" s="10" t="s">
        <v>16</v>
      </c>
    </row>
    <row r="8" spans="1:8" ht="14.25">
      <c r="A8" s="42"/>
      <c r="B8" s="12" t="s">
        <v>20</v>
      </c>
      <c r="C8" s="11" t="s">
        <v>21</v>
      </c>
      <c r="D8" s="8">
        <v>6</v>
      </c>
      <c r="E8" s="8">
        <v>6</v>
      </c>
      <c r="F8" s="9">
        <f t="shared" si="0"/>
        <v>1</v>
      </c>
      <c r="G8" s="8">
        <v>0</v>
      </c>
      <c r="H8" s="10" t="s">
        <v>16</v>
      </c>
    </row>
    <row r="9" spans="1:8" ht="14.25">
      <c r="A9" s="42"/>
      <c r="B9" s="6" t="s">
        <v>22</v>
      </c>
      <c r="C9" s="13" t="s">
        <v>23</v>
      </c>
      <c r="D9" s="8">
        <v>2</v>
      </c>
      <c r="E9" s="8">
        <v>2</v>
      </c>
      <c r="F9" s="9">
        <f t="shared" si="0"/>
        <v>1</v>
      </c>
      <c r="G9" s="8">
        <v>0</v>
      </c>
      <c r="H9" s="10"/>
    </row>
    <row r="10" spans="1:8" ht="14.25">
      <c r="A10" s="42"/>
      <c r="B10" s="6" t="s">
        <v>24</v>
      </c>
      <c r="C10" s="14" t="s">
        <v>23</v>
      </c>
      <c r="D10" s="8">
        <v>5</v>
      </c>
      <c r="E10" s="8">
        <v>5</v>
      </c>
      <c r="F10" s="9">
        <f t="shared" si="0"/>
        <v>1</v>
      </c>
      <c r="G10" s="8">
        <v>0</v>
      </c>
      <c r="H10" s="15" t="s">
        <v>25</v>
      </c>
    </row>
    <row r="11" spans="1:8" ht="14.25">
      <c r="A11" s="42"/>
      <c r="B11" s="6" t="s">
        <v>26</v>
      </c>
      <c r="C11" s="14" t="s">
        <v>23</v>
      </c>
      <c r="D11" s="8">
        <v>2</v>
      </c>
      <c r="E11" s="8">
        <v>2</v>
      </c>
      <c r="F11" s="9">
        <f t="shared" si="0"/>
        <v>1</v>
      </c>
      <c r="G11" s="8">
        <v>0</v>
      </c>
      <c r="H11" s="16"/>
    </row>
    <row r="12" spans="1:8" ht="14.25">
      <c r="A12" s="42"/>
      <c r="B12" s="12" t="s">
        <v>27</v>
      </c>
      <c r="C12" s="14" t="s">
        <v>28</v>
      </c>
      <c r="D12" s="8">
        <v>11</v>
      </c>
      <c r="E12" s="8">
        <v>11</v>
      </c>
      <c r="F12" s="9">
        <f t="shared" si="0"/>
        <v>1</v>
      </c>
      <c r="G12" s="8">
        <v>0</v>
      </c>
      <c r="H12" s="10" t="s">
        <v>29</v>
      </c>
    </row>
    <row r="13" spans="1:8" ht="14.25">
      <c r="A13" s="42"/>
      <c r="B13" s="6" t="s">
        <v>30</v>
      </c>
      <c r="C13" s="14" t="s">
        <v>31</v>
      </c>
      <c r="D13" s="8">
        <v>11</v>
      </c>
      <c r="E13" s="8">
        <v>11</v>
      </c>
      <c r="F13" s="9">
        <f t="shared" si="0"/>
        <v>1</v>
      </c>
      <c r="G13" s="8">
        <v>0</v>
      </c>
      <c r="H13" s="10" t="s">
        <v>29</v>
      </c>
    </row>
    <row r="14" spans="1:8" ht="14.25">
      <c r="A14" s="42"/>
      <c r="B14" s="6" t="s">
        <v>32</v>
      </c>
      <c r="C14" s="6" t="s">
        <v>23</v>
      </c>
      <c r="D14" s="8">
        <v>2</v>
      </c>
      <c r="E14" s="8">
        <v>2</v>
      </c>
      <c r="F14" s="9">
        <f t="shared" si="0"/>
        <v>1</v>
      </c>
      <c r="G14" s="8">
        <v>0</v>
      </c>
      <c r="H14" s="10" t="s">
        <v>33</v>
      </c>
    </row>
    <row r="15" spans="1:8" s="1" customFormat="1" ht="15.95" customHeight="1">
      <c r="A15" s="43" t="s">
        <v>34</v>
      </c>
      <c r="B15" s="17" t="s">
        <v>35</v>
      </c>
      <c r="C15" s="13" t="s">
        <v>36</v>
      </c>
      <c r="D15" s="18" t="s">
        <v>37</v>
      </c>
      <c r="E15" s="13">
        <v>4</v>
      </c>
      <c r="F15" s="9">
        <f t="shared" ref="F15:F43" si="1">E15/D15</f>
        <v>0.66666666666666696</v>
      </c>
      <c r="G15" s="8">
        <v>0</v>
      </c>
      <c r="H15" s="19"/>
    </row>
    <row r="16" spans="1:8" s="1" customFormat="1" ht="14.25">
      <c r="A16" s="44"/>
      <c r="B16" s="12" t="s">
        <v>38</v>
      </c>
      <c r="C16" s="20" t="s">
        <v>36</v>
      </c>
      <c r="D16" s="18" t="s">
        <v>39</v>
      </c>
      <c r="E16" s="21">
        <v>6</v>
      </c>
      <c r="F16" s="9">
        <f t="shared" si="1"/>
        <v>0.6</v>
      </c>
      <c r="G16" s="8">
        <v>0</v>
      </c>
      <c r="H16" s="22" t="s">
        <v>40</v>
      </c>
    </row>
    <row r="17" spans="1:8" ht="14.25">
      <c r="A17" s="44"/>
      <c r="B17" s="12" t="s">
        <v>41</v>
      </c>
      <c r="C17" s="20" t="s">
        <v>36</v>
      </c>
      <c r="D17" s="18" t="s">
        <v>37</v>
      </c>
      <c r="E17" s="8">
        <v>4</v>
      </c>
      <c r="F17" s="9">
        <f t="shared" si="1"/>
        <v>0.66666666666666696</v>
      </c>
      <c r="G17" s="8">
        <v>0</v>
      </c>
      <c r="H17" s="22"/>
    </row>
    <row r="18" spans="1:8" ht="14.25">
      <c r="A18" s="44"/>
      <c r="B18" s="6" t="s">
        <v>42</v>
      </c>
      <c r="C18" s="20" t="s">
        <v>36</v>
      </c>
      <c r="D18" s="18" t="s">
        <v>43</v>
      </c>
      <c r="E18" s="8">
        <v>9</v>
      </c>
      <c r="F18" s="9">
        <f t="shared" si="1"/>
        <v>1</v>
      </c>
      <c r="G18" s="8">
        <v>0</v>
      </c>
      <c r="H18" s="22" t="s">
        <v>44</v>
      </c>
    </row>
    <row r="19" spans="1:8" ht="14.25">
      <c r="A19" s="44"/>
      <c r="B19" s="6" t="s">
        <v>45</v>
      </c>
      <c r="C19" s="20" t="s">
        <v>36</v>
      </c>
      <c r="D19" s="18" t="s">
        <v>37</v>
      </c>
      <c r="E19" s="8">
        <v>6</v>
      </c>
      <c r="F19" s="9">
        <f t="shared" si="1"/>
        <v>1</v>
      </c>
      <c r="G19" s="8">
        <v>0</v>
      </c>
      <c r="H19" s="22"/>
    </row>
    <row r="20" spans="1:8" ht="14.25">
      <c r="A20" s="44"/>
      <c r="B20" s="12" t="s">
        <v>46</v>
      </c>
      <c r="C20" s="20" t="s">
        <v>36</v>
      </c>
      <c r="D20" s="18" t="s">
        <v>37</v>
      </c>
      <c r="E20" s="8">
        <v>5</v>
      </c>
      <c r="F20" s="9">
        <f t="shared" si="1"/>
        <v>0.83333333333333304</v>
      </c>
      <c r="G20" s="8">
        <v>0</v>
      </c>
      <c r="H20" s="15"/>
    </row>
    <row r="21" spans="1:8" ht="14.25">
      <c r="A21" s="44"/>
      <c r="B21" s="6" t="s">
        <v>47</v>
      </c>
      <c r="C21" s="20" t="s">
        <v>36</v>
      </c>
      <c r="D21" s="18" t="s">
        <v>39</v>
      </c>
      <c r="E21" s="8">
        <v>8</v>
      </c>
      <c r="F21" s="9">
        <f t="shared" si="1"/>
        <v>0.8</v>
      </c>
      <c r="G21" s="8">
        <v>0</v>
      </c>
      <c r="H21" s="15" t="s">
        <v>48</v>
      </c>
    </row>
    <row r="22" spans="1:8" ht="14.25">
      <c r="A22" s="45"/>
      <c r="B22" s="12" t="s">
        <v>49</v>
      </c>
      <c r="C22" s="20" t="s">
        <v>36</v>
      </c>
      <c r="D22" s="18" t="s">
        <v>37</v>
      </c>
      <c r="E22" s="8">
        <v>5</v>
      </c>
      <c r="F22" s="9">
        <f t="shared" si="1"/>
        <v>0.83333333333333304</v>
      </c>
      <c r="G22" s="8">
        <v>0</v>
      </c>
      <c r="H22" s="15"/>
    </row>
    <row r="23" spans="1:8" ht="14.25">
      <c r="A23" s="42" t="s">
        <v>50</v>
      </c>
      <c r="B23" s="12" t="s">
        <v>51</v>
      </c>
      <c r="C23" s="11" t="s">
        <v>52</v>
      </c>
      <c r="D23" s="18" t="s">
        <v>53</v>
      </c>
      <c r="E23" s="8">
        <v>3</v>
      </c>
      <c r="F23" s="9">
        <f t="shared" si="1"/>
        <v>0.75</v>
      </c>
      <c r="G23" s="8">
        <v>1</v>
      </c>
      <c r="H23" s="15"/>
    </row>
    <row r="24" spans="1:8" ht="14.25">
      <c r="A24" s="42"/>
      <c r="B24" s="6" t="s">
        <v>54</v>
      </c>
      <c r="C24" s="11" t="s">
        <v>28</v>
      </c>
      <c r="D24" s="18" t="s">
        <v>53</v>
      </c>
      <c r="E24" s="8">
        <v>3</v>
      </c>
      <c r="F24" s="9">
        <f t="shared" si="1"/>
        <v>0.75</v>
      </c>
      <c r="G24" s="8">
        <v>1</v>
      </c>
      <c r="H24" s="15" t="s">
        <v>33</v>
      </c>
    </row>
    <row r="25" spans="1:8" ht="14.25">
      <c r="A25" s="42"/>
      <c r="B25" s="6" t="s">
        <v>55</v>
      </c>
      <c r="C25" s="11" t="s">
        <v>21</v>
      </c>
      <c r="D25" s="18" t="s">
        <v>53</v>
      </c>
      <c r="E25" s="8">
        <v>4</v>
      </c>
      <c r="F25" s="9">
        <f t="shared" si="1"/>
        <v>1</v>
      </c>
      <c r="G25" s="8">
        <v>1</v>
      </c>
      <c r="H25" s="23"/>
    </row>
    <row r="26" spans="1:8" ht="14.25">
      <c r="A26" s="42"/>
      <c r="B26" s="6" t="s">
        <v>56</v>
      </c>
      <c r="C26" s="11" t="s">
        <v>21</v>
      </c>
      <c r="D26" s="18" t="s">
        <v>53</v>
      </c>
      <c r="E26" s="8">
        <v>3</v>
      </c>
      <c r="F26" s="9">
        <f t="shared" si="1"/>
        <v>0.75</v>
      </c>
      <c r="G26" s="8">
        <v>1</v>
      </c>
      <c r="H26" s="23"/>
    </row>
    <row r="27" spans="1:8" ht="14.25">
      <c r="A27" s="42"/>
      <c r="B27" s="6" t="s">
        <v>57</v>
      </c>
      <c r="C27" s="24" t="s">
        <v>58</v>
      </c>
      <c r="D27" s="18" t="s">
        <v>53</v>
      </c>
      <c r="E27" s="8">
        <v>4</v>
      </c>
      <c r="F27" s="9">
        <f t="shared" si="1"/>
        <v>1</v>
      </c>
      <c r="G27" s="8">
        <v>1</v>
      </c>
      <c r="H27" s="25"/>
    </row>
    <row r="28" spans="1:8" ht="14.25">
      <c r="A28" s="42"/>
      <c r="B28" s="6" t="s">
        <v>59</v>
      </c>
      <c r="C28" s="14" t="s">
        <v>58</v>
      </c>
      <c r="D28" s="18" t="s">
        <v>53</v>
      </c>
      <c r="E28" s="8">
        <v>4</v>
      </c>
      <c r="F28" s="9">
        <f t="shared" si="1"/>
        <v>1</v>
      </c>
      <c r="G28" s="8">
        <v>1</v>
      </c>
      <c r="H28" s="25"/>
    </row>
    <row r="29" spans="1:8" ht="14.25">
      <c r="A29" s="42"/>
      <c r="B29" s="12" t="s">
        <v>60</v>
      </c>
      <c r="C29" s="11" t="s">
        <v>58</v>
      </c>
      <c r="D29" s="18" t="s">
        <v>53</v>
      </c>
      <c r="E29" s="8">
        <v>4</v>
      </c>
      <c r="F29" s="9">
        <f t="shared" si="1"/>
        <v>1</v>
      </c>
      <c r="G29" s="8">
        <v>1</v>
      </c>
      <c r="H29" s="26"/>
    </row>
    <row r="30" spans="1:8" ht="14.25">
      <c r="A30" s="42"/>
      <c r="B30" s="6" t="s">
        <v>61</v>
      </c>
      <c r="C30" s="7" t="s">
        <v>58</v>
      </c>
      <c r="D30" s="18" t="s">
        <v>53</v>
      </c>
      <c r="E30" s="8">
        <v>4</v>
      </c>
      <c r="F30" s="9">
        <f t="shared" si="1"/>
        <v>1</v>
      </c>
      <c r="G30" s="8">
        <v>1</v>
      </c>
      <c r="H30" s="25"/>
    </row>
    <row r="31" spans="1:8" ht="14.25">
      <c r="A31" s="42"/>
      <c r="B31" s="6" t="s">
        <v>62</v>
      </c>
      <c r="C31" s="14" t="s">
        <v>58</v>
      </c>
      <c r="D31" s="18" t="s">
        <v>53</v>
      </c>
      <c r="E31" s="8">
        <v>4</v>
      </c>
      <c r="F31" s="9">
        <f t="shared" si="1"/>
        <v>1</v>
      </c>
      <c r="G31" s="8">
        <v>1</v>
      </c>
      <c r="H31" s="25"/>
    </row>
    <row r="32" spans="1:8" ht="14.25">
      <c r="A32" s="42"/>
      <c r="B32" s="6" t="s">
        <v>63</v>
      </c>
      <c r="C32" s="20" t="s">
        <v>58</v>
      </c>
      <c r="D32" s="18" t="s">
        <v>53</v>
      </c>
      <c r="E32" s="8">
        <v>4</v>
      </c>
      <c r="F32" s="9">
        <f t="shared" si="1"/>
        <v>1</v>
      </c>
      <c r="G32" s="8">
        <v>1</v>
      </c>
      <c r="H32" s="25" t="s">
        <v>33</v>
      </c>
    </row>
    <row r="33" spans="1:8" ht="14.25">
      <c r="A33" s="42"/>
      <c r="B33" s="17" t="s">
        <v>64</v>
      </c>
      <c r="C33" s="27" t="s">
        <v>58</v>
      </c>
      <c r="D33" s="18" t="s">
        <v>53</v>
      </c>
      <c r="E33" s="8">
        <v>3</v>
      </c>
      <c r="F33" s="9">
        <f t="shared" si="1"/>
        <v>0.75</v>
      </c>
      <c r="G33" s="8">
        <v>0</v>
      </c>
      <c r="H33" s="25" t="s">
        <v>33</v>
      </c>
    </row>
    <row r="34" spans="1:8" ht="14.25">
      <c r="A34" s="42"/>
      <c r="B34" s="12" t="s">
        <v>65</v>
      </c>
      <c r="C34" s="28" t="s">
        <v>66</v>
      </c>
      <c r="D34" s="18" t="s">
        <v>53</v>
      </c>
      <c r="E34" s="8">
        <v>3</v>
      </c>
      <c r="F34" s="9">
        <f t="shared" si="1"/>
        <v>0.75</v>
      </c>
      <c r="G34" s="8">
        <v>1</v>
      </c>
      <c r="H34" s="25"/>
    </row>
    <row r="35" spans="1:8" ht="14.25">
      <c r="A35" s="42"/>
      <c r="B35" s="12" t="s">
        <v>67</v>
      </c>
      <c r="C35" s="14" t="s">
        <v>66</v>
      </c>
      <c r="D35" s="18" t="s">
        <v>53</v>
      </c>
      <c r="E35" s="8">
        <v>4</v>
      </c>
      <c r="F35" s="9">
        <f t="shared" si="1"/>
        <v>1</v>
      </c>
      <c r="G35" s="8">
        <v>1</v>
      </c>
      <c r="H35" s="25"/>
    </row>
    <row r="36" spans="1:8" ht="14.25">
      <c r="A36" s="42"/>
      <c r="B36" s="6" t="s">
        <v>68</v>
      </c>
      <c r="C36" s="7" t="s">
        <v>69</v>
      </c>
      <c r="D36" s="18" t="s">
        <v>53</v>
      </c>
      <c r="E36" s="8">
        <v>4</v>
      </c>
      <c r="F36" s="9">
        <f t="shared" si="1"/>
        <v>1</v>
      </c>
      <c r="G36" s="8">
        <v>1</v>
      </c>
      <c r="H36" s="25"/>
    </row>
    <row r="37" spans="1:8" ht="14.25">
      <c r="A37" s="42"/>
      <c r="B37" s="6" t="s">
        <v>70</v>
      </c>
      <c r="C37" s="14" t="s">
        <v>69</v>
      </c>
      <c r="D37" s="18" t="s">
        <v>53</v>
      </c>
      <c r="E37" s="8">
        <v>4</v>
      </c>
      <c r="F37" s="9">
        <f t="shared" si="1"/>
        <v>1</v>
      </c>
      <c r="G37" s="8">
        <v>1</v>
      </c>
      <c r="H37" s="25"/>
    </row>
    <row r="38" spans="1:8" s="1" customFormat="1" ht="14.25">
      <c r="A38" s="42"/>
      <c r="B38" s="12" t="s">
        <v>71</v>
      </c>
      <c r="C38" s="11" t="s">
        <v>72</v>
      </c>
      <c r="D38" s="18" t="s">
        <v>53</v>
      </c>
      <c r="E38" s="21">
        <v>3</v>
      </c>
      <c r="F38" s="9">
        <f t="shared" si="1"/>
        <v>0.75</v>
      </c>
      <c r="G38" s="8">
        <v>1</v>
      </c>
      <c r="H38" s="29" t="s">
        <v>33</v>
      </c>
    </row>
    <row r="39" spans="1:8" ht="14.25">
      <c r="A39" s="46" t="s">
        <v>73</v>
      </c>
      <c r="B39" s="6" t="s">
        <v>74</v>
      </c>
      <c r="C39" s="30" t="s">
        <v>75</v>
      </c>
      <c r="D39" s="8">
        <v>4</v>
      </c>
      <c r="E39" s="8">
        <v>2</v>
      </c>
      <c r="F39" s="9">
        <f t="shared" si="1"/>
        <v>0.5</v>
      </c>
      <c r="G39" s="8">
        <v>0</v>
      </c>
      <c r="H39" s="16" t="s">
        <v>76</v>
      </c>
    </row>
    <row r="40" spans="1:8" ht="14.25">
      <c r="A40" s="46"/>
      <c r="B40" s="6" t="s">
        <v>77</v>
      </c>
      <c r="C40" s="31" t="s">
        <v>78</v>
      </c>
      <c r="D40" s="8">
        <v>4</v>
      </c>
      <c r="E40" s="8">
        <v>4</v>
      </c>
      <c r="F40" s="9">
        <f t="shared" si="1"/>
        <v>1</v>
      </c>
      <c r="G40" s="8">
        <v>0</v>
      </c>
      <c r="H40" s="16"/>
    </row>
    <row r="41" spans="1:8" ht="14.25">
      <c r="A41" s="46"/>
      <c r="B41" s="6" t="s">
        <v>79</v>
      </c>
      <c r="C41" s="30" t="s">
        <v>75</v>
      </c>
      <c r="D41" s="8">
        <v>4</v>
      </c>
      <c r="E41" s="8">
        <v>2</v>
      </c>
      <c r="F41" s="9">
        <f t="shared" si="1"/>
        <v>0.5</v>
      </c>
      <c r="G41" s="8">
        <v>0</v>
      </c>
      <c r="H41" s="16" t="s">
        <v>76</v>
      </c>
    </row>
    <row r="42" spans="1:8" ht="14.25">
      <c r="A42" s="46"/>
      <c r="B42" s="6" t="s">
        <v>80</v>
      </c>
      <c r="C42" s="30" t="s">
        <v>75</v>
      </c>
      <c r="D42" s="8">
        <v>4</v>
      </c>
      <c r="E42" s="8">
        <v>4</v>
      </c>
      <c r="F42" s="9">
        <f t="shared" si="1"/>
        <v>1</v>
      </c>
      <c r="G42" s="8">
        <v>0</v>
      </c>
      <c r="H42" s="16"/>
    </row>
    <row r="43" spans="1:8" ht="14.25">
      <c r="A43" s="46"/>
      <c r="B43" s="12" t="s">
        <v>81</v>
      </c>
      <c r="C43" s="30" t="s">
        <v>82</v>
      </c>
      <c r="D43" s="8">
        <v>7</v>
      </c>
      <c r="E43" s="8">
        <v>7</v>
      </c>
      <c r="F43" s="9">
        <f t="shared" si="1"/>
        <v>1</v>
      </c>
      <c r="G43" s="8">
        <v>0</v>
      </c>
      <c r="H43" s="16" t="s">
        <v>83</v>
      </c>
    </row>
    <row r="44" spans="1:8" ht="14.25">
      <c r="A44" s="46" t="s">
        <v>84</v>
      </c>
      <c r="B44" s="6" t="s">
        <v>85</v>
      </c>
      <c r="C44" s="20" t="s">
        <v>86</v>
      </c>
      <c r="D44" s="8">
        <v>7</v>
      </c>
      <c r="E44" s="8">
        <v>6</v>
      </c>
      <c r="F44" s="9">
        <f t="shared" ref="F44:F47" si="2">E44/D44</f>
        <v>0.85714285714285698</v>
      </c>
      <c r="G44" s="8">
        <v>1</v>
      </c>
      <c r="H44" s="32"/>
    </row>
    <row r="45" spans="1:8" ht="14.25">
      <c r="A45" s="46"/>
      <c r="B45" s="6" t="s">
        <v>87</v>
      </c>
      <c r="C45" s="20" t="s">
        <v>86</v>
      </c>
      <c r="D45" s="8">
        <v>7</v>
      </c>
      <c r="E45" s="8">
        <v>6</v>
      </c>
      <c r="F45" s="9">
        <f t="shared" si="2"/>
        <v>0.85714285714285698</v>
      </c>
      <c r="G45" s="8">
        <v>1</v>
      </c>
      <c r="H45" s="16"/>
    </row>
    <row r="46" spans="1:8" s="1" customFormat="1" ht="14.25">
      <c r="A46" s="46"/>
      <c r="B46" s="12" t="s">
        <v>88</v>
      </c>
      <c r="C46" s="20" t="s">
        <v>86</v>
      </c>
      <c r="D46" s="8">
        <v>3</v>
      </c>
      <c r="E46" s="8">
        <v>3</v>
      </c>
      <c r="F46" s="9">
        <f t="shared" si="2"/>
        <v>1</v>
      </c>
      <c r="G46" s="8">
        <v>0</v>
      </c>
      <c r="H46" s="22" t="s">
        <v>33</v>
      </c>
    </row>
    <row r="47" spans="1:8" s="1" customFormat="1" ht="14.25">
      <c r="A47" s="46"/>
      <c r="B47" s="12" t="s">
        <v>89</v>
      </c>
      <c r="C47" s="20" t="s">
        <v>86</v>
      </c>
      <c r="D47" s="8">
        <v>3</v>
      </c>
      <c r="E47" s="8">
        <v>3</v>
      </c>
      <c r="F47" s="9">
        <f t="shared" si="2"/>
        <v>1</v>
      </c>
      <c r="G47" s="8">
        <v>0</v>
      </c>
      <c r="H47" s="22" t="s">
        <v>33</v>
      </c>
    </row>
    <row r="48" spans="1:8" ht="14.25">
      <c r="A48" s="46"/>
      <c r="B48" s="12" t="s">
        <v>90</v>
      </c>
      <c r="C48" s="20" t="s">
        <v>86</v>
      </c>
      <c r="D48" s="8">
        <v>7</v>
      </c>
      <c r="E48" s="8">
        <v>5</v>
      </c>
      <c r="F48" s="9">
        <f t="shared" ref="F48:F55" si="3">E48/D48</f>
        <v>0.71428571428571397</v>
      </c>
      <c r="G48" s="8">
        <v>1</v>
      </c>
      <c r="H48" s="32"/>
    </row>
    <row r="49" spans="1:8" ht="14.25">
      <c r="A49" s="46"/>
      <c r="B49" s="6" t="s">
        <v>91</v>
      </c>
      <c r="C49" s="20" t="s">
        <v>86</v>
      </c>
      <c r="D49" s="8">
        <v>7</v>
      </c>
      <c r="E49" s="8">
        <v>6</v>
      </c>
      <c r="F49" s="9">
        <f t="shared" si="3"/>
        <v>0.85714285714285698</v>
      </c>
      <c r="G49" s="8">
        <v>1</v>
      </c>
      <c r="H49" s="32"/>
    </row>
    <row r="50" spans="1:8" ht="14.25">
      <c r="A50" s="46"/>
      <c r="B50" s="6" t="s">
        <v>92</v>
      </c>
      <c r="C50" s="20" t="s">
        <v>86</v>
      </c>
      <c r="D50" s="8">
        <v>7</v>
      </c>
      <c r="E50" s="8">
        <v>6</v>
      </c>
      <c r="F50" s="9">
        <f t="shared" si="3"/>
        <v>0.85714285714285698</v>
      </c>
      <c r="G50" s="8">
        <v>1</v>
      </c>
      <c r="H50" s="32"/>
    </row>
    <row r="51" spans="1:8" ht="14.25">
      <c r="A51" s="46"/>
      <c r="B51" s="6" t="s">
        <v>93</v>
      </c>
      <c r="C51" s="20" t="s">
        <v>86</v>
      </c>
      <c r="D51" s="8">
        <v>7</v>
      </c>
      <c r="E51" s="8">
        <v>6</v>
      </c>
      <c r="F51" s="9">
        <f t="shared" si="3"/>
        <v>0.85714285714285698</v>
      </c>
      <c r="G51" s="8">
        <v>1</v>
      </c>
      <c r="H51" s="32"/>
    </row>
    <row r="52" spans="1:8" ht="14.25">
      <c r="A52" s="46"/>
      <c r="B52" s="6" t="s">
        <v>94</v>
      </c>
      <c r="C52" s="20" t="s">
        <v>86</v>
      </c>
      <c r="D52" s="8">
        <v>7</v>
      </c>
      <c r="E52" s="8">
        <v>6</v>
      </c>
      <c r="F52" s="9">
        <f t="shared" si="3"/>
        <v>0.85714285714285698</v>
      </c>
      <c r="G52" s="8">
        <v>1</v>
      </c>
      <c r="H52" s="33"/>
    </row>
    <row r="53" spans="1:8" ht="14.25">
      <c r="A53" s="46"/>
      <c r="B53" s="6" t="s">
        <v>95</v>
      </c>
      <c r="C53" s="20" t="s">
        <v>86</v>
      </c>
      <c r="D53" s="8">
        <v>7</v>
      </c>
      <c r="E53" s="8">
        <v>6</v>
      </c>
      <c r="F53" s="9">
        <f t="shared" si="3"/>
        <v>0.85714285714285698</v>
      </c>
      <c r="G53" s="8">
        <v>1</v>
      </c>
      <c r="H53" s="34"/>
    </row>
    <row r="54" spans="1:8" s="1" customFormat="1" ht="14.25">
      <c r="A54" s="46" t="s">
        <v>96</v>
      </c>
      <c r="B54" s="12" t="s">
        <v>97</v>
      </c>
      <c r="C54" s="20" t="s">
        <v>98</v>
      </c>
      <c r="D54" s="21">
        <v>3</v>
      </c>
      <c r="E54" s="21">
        <v>3</v>
      </c>
      <c r="F54" s="9">
        <f t="shared" si="3"/>
        <v>1</v>
      </c>
      <c r="G54" s="8">
        <v>0</v>
      </c>
      <c r="H54" s="22" t="s">
        <v>33</v>
      </c>
    </row>
    <row r="55" spans="1:8" s="1" customFormat="1" ht="14.25">
      <c r="A55" s="46"/>
      <c r="B55" s="12" t="s">
        <v>99</v>
      </c>
      <c r="C55" s="20" t="s">
        <v>100</v>
      </c>
      <c r="D55" s="21">
        <v>3</v>
      </c>
      <c r="E55" s="21">
        <v>3</v>
      </c>
      <c r="F55" s="9">
        <f t="shared" si="3"/>
        <v>1</v>
      </c>
      <c r="G55" s="8">
        <v>0</v>
      </c>
      <c r="H55" s="22" t="s">
        <v>33</v>
      </c>
    </row>
    <row r="56" spans="1:8" ht="14.25">
      <c r="A56" s="46"/>
      <c r="B56" s="6" t="s">
        <v>101</v>
      </c>
      <c r="C56" s="20" t="s">
        <v>102</v>
      </c>
      <c r="D56" s="21">
        <v>3</v>
      </c>
      <c r="E56" s="21">
        <v>3</v>
      </c>
      <c r="F56" s="9">
        <f t="shared" ref="F56:F70" si="4">E56/D56</f>
        <v>1</v>
      </c>
      <c r="G56" s="8">
        <v>0</v>
      </c>
      <c r="H56" s="15"/>
    </row>
    <row r="57" spans="1:8" ht="14.25">
      <c r="A57" s="46"/>
      <c r="B57" s="6" t="s">
        <v>103</v>
      </c>
      <c r="C57" s="20" t="s">
        <v>104</v>
      </c>
      <c r="D57" s="21">
        <v>3</v>
      </c>
      <c r="E57" s="21">
        <v>3</v>
      </c>
      <c r="F57" s="9">
        <f t="shared" si="4"/>
        <v>1</v>
      </c>
      <c r="G57" s="8">
        <v>0</v>
      </c>
      <c r="H57" s="15"/>
    </row>
    <row r="58" spans="1:8" ht="14.25">
      <c r="A58" s="46"/>
      <c r="B58" s="12" t="s">
        <v>105</v>
      </c>
      <c r="C58" s="20" t="s">
        <v>106</v>
      </c>
      <c r="D58" s="21">
        <v>3</v>
      </c>
      <c r="E58" s="8">
        <v>2</v>
      </c>
      <c r="F58" s="9">
        <f t="shared" si="4"/>
        <v>0.66666666666666696</v>
      </c>
      <c r="G58" s="8">
        <v>0</v>
      </c>
      <c r="H58" s="15"/>
    </row>
    <row r="59" spans="1:8" ht="14.25">
      <c r="A59" s="46"/>
      <c r="B59" s="12" t="s">
        <v>107</v>
      </c>
      <c r="C59" s="20" t="s">
        <v>13</v>
      </c>
      <c r="D59" s="21">
        <v>7</v>
      </c>
      <c r="E59" s="8">
        <v>6</v>
      </c>
      <c r="F59" s="9">
        <f t="shared" si="4"/>
        <v>0.85714285714285698</v>
      </c>
      <c r="G59" s="8">
        <v>0</v>
      </c>
      <c r="H59" s="15" t="s">
        <v>108</v>
      </c>
    </row>
    <row r="60" spans="1:8" ht="14.25">
      <c r="A60" s="46"/>
      <c r="B60" s="12" t="s">
        <v>109</v>
      </c>
      <c r="C60" s="20" t="s">
        <v>102</v>
      </c>
      <c r="D60" s="21">
        <v>3</v>
      </c>
      <c r="E60" s="8">
        <v>3</v>
      </c>
      <c r="F60" s="9">
        <f t="shared" si="4"/>
        <v>1</v>
      </c>
      <c r="G60" s="8">
        <v>0</v>
      </c>
      <c r="H60" s="15"/>
    </row>
    <row r="61" spans="1:8" s="1" customFormat="1" ht="14.25">
      <c r="A61" s="46"/>
      <c r="B61" s="6" t="s">
        <v>110</v>
      </c>
      <c r="C61" s="20" t="s">
        <v>102</v>
      </c>
      <c r="D61" s="21">
        <v>3</v>
      </c>
      <c r="E61" s="8">
        <v>3</v>
      </c>
      <c r="F61" s="9">
        <f t="shared" si="4"/>
        <v>1</v>
      </c>
      <c r="G61" s="8">
        <v>0</v>
      </c>
      <c r="H61" s="22"/>
    </row>
    <row r="62" spans="1:8" ht="14.25">
      <c r="A62" s="46"/>
      <c r="B62" s="6" t="s">
        <v>111</v>
      </c>
      <c r="C62" s="20" t="s">
        <v>112</v>
      </c>
      <c r="D62" s="21">
        <v>3</v>
      </c>
      <c r="E62" s="8">
        <v>3</v>
      </c>
      <c r="F62" s="9">
        <f t="shared" si="4"/>
        <v>1</v>
      </c>
      <c r="G62" s="8">
        <v>0</v>
      </c>
      <c r="H62" s="15"/>
    </row>
    <row r="63" spans="1:8" ht="14.25">
      <c r="A63" s="46"/>
      <c r="B63" s="6" t="s">
        <v>113</v>
      </c>
      <c r="C63" s="20" t="s">
        <v>102</v>
      </c>
      <c r="D63" s="21">
        <v>3</v>
      </c>
      <c r="E63" s="8">
        <v>3</v>
      </c>
      <c r="F63" s="9">
        <f t="shared" si="4"/>
        <v>1</v>
      </c>
      <c r="G63" s="8">
        <v>0</v>
      </c>
      <c r="H63" s="35"/>
    </row>
    <row r="64" spans="1:8" ht="14.25">
      <c r="A64" s="46"/>
      <c r="B64" s="6" t="s">
        <v>114</v>
      </c>
      <c r="C64" s="14" t="s">
        <v>104</v>
      </c>
      <c r="D64" s="21">
        <v>6</v>
      </c>
      <c r="E64" s="8">
        <v>6</v>
      </c>
      <c r="F64" s="9">
        <f t="shared" si="4"/>
        <v>1</v>
      </c>
      <c r="G64" s="8">
        <v>0</v>
      </c>
      <c r="H64" s="35" t="s">
        <v>115</v>
      </c>
    </row>
    <row r="65" spans="1:8" ht="14.25">
      <c r="A65" s="46"/>
      <c r="B65" s="6" t="s">
        <v>116</v>
      </c>
      <c r="C65" s="14" t="s">
        <v>106</v>
      </c>
      <c r="D65" s="21">
        <v>6</v>
      </c>
      <c r="E65" s="8">
        <v>6</v>
      </c>
      <c r="F65" s="9">
        <f t="shared" si="4"/>
        <v>1</v>
      </c>
      <c r="G65" s="8">
        <v>0</v>
      </c>
      <c r="H65" s="35" t="s">
        <v>115</v>
      </c>
    </row>
    <row r="66" spans="1:8" ht="14.25">
      <c r="A66" s="47" t="s">
        <v>117</v>
      </c>
      <c r="B66" s="36" t="s">
        <v>118</v>
      </c>
      <c r="C66" s="21" t="s">
        <v>82</v>
      </c>
      <c r="D66" s="8">
        <v>3</v>
      </c>
      <c r="E66" s="21">
        <v>3</v>
      </c>
      <c r="F66" s="9">
        <f t="shared" ref="F66:F69" si="5">E66/D66</f>
        <v>1</v>
      </c>
      <c r="G66" s="8">
        <v>0</v>
      </c>
      <c r="H66" s="37" t="s">
        <v>33</v>
      </c>
    </row>
    <row r="67" spans="1:8" ht="14.25">
      <c r="A67" s="47"/>
      <c r="B67" s="36" t="s">
        <v>119</v>
      </c>
      <c r="C67" s="21" t="s">
        <v>82</v>
      </c>
      <c r="D67" s="8">
        <v>3</v>
      </c>
      <c r="E67" s="21">
        <v>3</v>
      </c>
      <c r="F67" s="9">
        <f t="shared" si="5"/>
        <v>1</v>
      </c>
      <c r="G67" s="8">
        <v>0</v>
      </c>
      <c r="H67" s="37" t="s">
        <v>33</v>
      </c>
    </row>
    <row r="68" spans="1:8" s="1" customFormat="1" ht="14.25">
      <c r="A68" s="47"/>
      <c r="B68" s="36" t="s">
        <v>120</v>
      </c>
      <c r="C68" s="21" t="s">
        <v>82</v>
      </c>
      <c r="D68" s="8">
        <v>3</v>
      </c>
      <c r="E68" s="21">
        <v>3</v>
      </c>
      <c r="F68" s="9">
        <f t="shared" si="5"/>
        <v>1</v>
      </c>
      <c r="G68" s="8">
        <v>0</v>
      </c>
      <c r="H68" s="38"/>
    </row>
    <row r="69" spans="1:8" s="1" customFormat="1" ht="14.25">
      <c r="A69" s="47"/>
      <c r="B69" s="36" t="s">
        <v>121</v>
      </c>
      <c r="C69" s="21" t="s">
        <v>75</v>
      </c>
      <c r="D69" s="8">
        <v>3</v>
      </c>
      <c r="E69" s="21">
        <v>3</v>
      </c>
      <c r="F69" s="9">
        <f t="shared" si="5"/>
        <v>1</v>
      </c>
      <c r="G69" s="8">
        <v>0</v>
      </c>
      <c r="H69" s="38"/>
    </row>
    <row r="70" spans="1:8" ht="14.25">
      <c r="A70" s="47" t="s">
        <v>122</v>
      </c>
      <c r="B70" s="6" t="s">
        <v>123</v>
      </c>
      <c r="C70" s="14" t="s">
        <v>124</v>
      </c>
      <c r="D70" s="8">
        <v>9</v>
      </c>
      <c r="E70" s="8">
        <v>9</v>
      </c>
      <c r="F70" s="9">
        <f t="shared" si="4"/>
        <v>1</v>
      </c>
      <c r="G70" s="8">
        <v>1</v>
      </c>
      <c r="H70" s="10" t="s">
        <v>29</v>
      </c>
    </row>
    <row r="71" spans="1:8" ht="14.25">
      <c r="A71" s="47"/>
      <c r="B71" s="12" t="s">
        <v>125</v>
      </c>
      <c r="C71" s="14" t="s">
        <v>15</v>
      </c>
      <c r="D71" s="8">
        <v>9</v>
      </c>
      <c r="E71" s="8">
        <v>9</v>
      </c>
      <c r="F71" s="39">
        <f>E:E/D:D</f>
        <v>1</v>
      </c>
      <c r="G71" s="8">
        <v>1</v>
      </c>
      <c r="H71" s="10" t="s">
        <v>29</v>
      </c>
    </row>
    <row r="72" spans="1:8" ht="14.25">
      <c r="A72" s="47"/>
      <c r="B72" s="12" t="s">
        <v>126</v>
      </c>
      <c r="C72" s="14" t="s">
        <v>127</v>
      </c>
      <c r="D72" s="8">
        <v>9</v>
      </c>
      <c r="E72" s="8">
        <v>9</v>
      </c>
      <c r="F72" s="39">
        <f>E:E/D:D</f>
        <v>1</v>
      </c>
      <c r="G72" s="8">
        <v>1</v>
      </c>
      <c r="H72" s="10" t="s">
        <v>29</v>
      </c>
    </row>
    <row r="73" spans="1:8" ht="14.25">
      <c r="A73" s="47"/>
      <c r="B73" s="6" t="s">
        <v>128</v>
      </c>
      <c r="C73" s="14" t="s">
        <v>23</v>
      </c>
      <c r="D73" s="8">
        <v>5</v>
      </c>
      <c r="E73" s="8">
        <v>4</v>
      </c>
      <c r="F73" s="39">
        <f>E:E/D:D</f>
        <v>0.8</v>
      </c>
      <c r="G73" s="8">
        <v>0</v>
      </c>
      <c r="H73" s="10" t="s">
        <v>25</v>
      </c>
    </row>
  </sheetData>
  <mergeCells count="9">
    <mergeCell ref="A44:A53"/>
    <mergeCell ref="A54:A65"/>
    <mergeCell ref="A66:A69"/>
    <mergeCell ref="A70:A73"/>
    <mergeCell ref="A1:H1"/>
    <mergeCell ref="A3:A14"/>
    <mergeCell ref="A15:A22"/>
    <mergeCell ref="A23:A38"/>
    <mergeCell ref="A39:A43"/>
  </mergeCells>
  <phoneticPr fontId="12" type="noConversion"/>
  <printOptions horizontalCentered="1"/>
  <pageMargins left="0.69930555555555596" right="0.69930555555555596" top="0.75" bottom="0.75" header="0.3" footer="0.3"/>
  <pageSetup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向跃华</cp:lastModifiedBy>
  <cp:lastPrinted>2018-05-28T08:02:00Z</cp:lastPrinted>
  <dcterms:created xsi:type="dcterms:W3CDTF">2017-11-01T15:10:00Z</dcterms:created>
  <dcterms:modified xsi:type="dcterms:W3CDTF">2018-06-01T08:10:59Z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